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<sst xmlns="http://schemas.openxmlformats.org/spreadsheetml/2006/main" count="44" uniqueCount="33">
  <si>
    <t>СЪДЪРЖАНИЕ</t>
  </si>
  <si>
    <t>Доставка на необходимите материали и изпълнение на електро захранването на инсталацията в съответствие със спецификациите и инструкциите на производителя.</t>
  </si>
  <si>
    <t>м</t>
  </si>
  <si>
    <t>бр.</t>
  </si>
  <si>
    <t>Кол.</t>
  </si>
  <si>
    <t>№
по ред</t>
  </si>
  <si>
    <t>Ед.
 мярка</t>
  </si>
  <si>
    <t>кг</t>
  </si>
  <si>
    <t>ч.ч.</t>
  </si>
  <si>
    <t>Наладка и пуск на инсталацията</t>
  </si>
  <si>
    <t>ИЗКОП С БАГЕР ЗЕМ.ПОЧВИ ПРИ 2 УТ.У-ВИЯ НА ТРАНСПОРТ &lt;&lt;01-04-029&gt;&gt;</t>
  </si>
  <si>
    <t>УПЛЪТНЯВАНЕ НА ТРОШЛЯК С РЪЧНА ТРАМБОВКА НА ПЛАСТОВЕ ОТ 10см &lt;&lt;01-01-067&gt;&gt;</t>
  </si>
  <si>
    <t xml:space="preserve">ДОСТАВКА И ПОКРИВАНЕ НАВЕС С ВЪЛНООБРАЗНА ЛАМАРИНА ЛТ 55 - 0,8 ММ  </t>
  </si>
  <si>
    <t>м2</t>
  </si>
  <si>
    <t>ДОСТАВКА И МОНТАЖ НА МЕТАЛНА КОНСТРУКЦИЯ ОТ ПРОФИЛНА СТОМАНА ЗА НАВЕС</t>
  </si>
  <si>
    <t>ПРЕВОЗ СЪС САМОСВАЛИ НА ЗЕМНИ ПОЧВИ БЕЗ НАТОВАРВАНЕ - об.тегло  1.97 т/м3 т/м3</t>
  </si>
  <si>
    <t>ЗАСИПВАНЕ ТЕСНИ ИЗКОПИ БЕЗ ТРАМБОВАНЕ С ТРОШЛЯК С ДЕБЕЛИНА 50 СМ</t>
  </si>
  <si>
    <t xml:space="preserve">ДОСТАВКА НА ТРОШЛЯК ЗА ЗАСИПВАНЕ НА ИЗКОПИ </t>
  </si>
  <si>
    <t>ДОСТАВКА И МОНТАЖ НА ЗАКЛАДНИ ЧАСТИ В БЕТОНА ЗА МОНТАЖ НА МЕТАЛНА КОНСТРУКЦИЯ</t>
  </si>
  <si>
    <t>АРМИРОВКА НА БЕТОНОВАТА ОСНОВА С МРЕЖИ ОТ №8 15/15 СМ</t>
  </si>
  <si>
    <t xml:space="preserve">КОФРАЖ ЗА БЕТОНОВА ОСНОВА </t>
  </si>
  <si>
    <t xml:space="preserve">ДОСТАВКА И ПОЛАГАНЕ БЕТОН В20 W0,4 ЗА ОСНОВА НА РЕЗЕРВОАРИТЕ С РАЗМЕРИ  6.50х4.50м. И ДЕБЕЛИНА 15см. </t>
  </si>
  <si>
    <t>КОЛИЧЕСТВЕНА СМЕТКА</t>
  </si>
  <si>
    <r>
      <t>м</t>
    </r>
    <r>
      <rPr>
        <vertAlign val="superscript"/>
        <sz val="11"/>
        <rFont val="Times New Roman"/>
        <family val="1"/>
      </rPr>
      <t>3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</si>
  <si>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</si>
  <si>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</si>
  <si>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Доставка и монтаж на </t>
    </r>
    <r>
      <rPr>
        <b/>
        <sz val="11"/>
        <color indexed="8"/>
        <rFont val="Times New Roman"/>
        <family val="1"/>
      </rPr>
      <t>ПП тръби с алуминиева вложка DN50</t>
    </r>
    <r>
      <rPr>
        <sz val="11"/>
        <color indexed="8"/>
        <rFont val="Times New Roman"/>
        <family val="1"/>
      </rPr>
      <t>, цената включва изкоп с размери 0.70/1,00м. дълбочина, уплътнена пясъчна подложка с дебелина 0.10м,обратно засипване с пясък на пластове по 0.25м и уплъняване до 90% по Проктор, изравняване на терена и възстановяване на тревната площ.</t>
    </r>
  </si>
  <si>
    <r>
      <t xml:space="preserve">Доставка и монтаж на </t>
    </r>
    <r>
      <rPr>
        <b/>
        <sz val="11"/>
        <color indexed="8"/>
        <rFont val="Times New Roman"/>
        <family val="1"/>
      </rPr>
      <t xml:space="preserve">ПП тръби с алуминиева вложка DN50 </t>
    </r>
    <r>
      <rPr>
        <sz val="11"/>
        <color indexed="8"/>
        <rFont val="Times New Roman"/>
        <family val="1"/>
      </rPr>
      <t>изолирани с топлинна изолация, обшита с алуминиево покритие, монтаж на открито и окачена на стена с конзоли</t>
    </r>
  </si>
  <si>
    <r>
      <t xml:space="preserve">Доставка и монтаж на </t>
    </r>
    <r>
      <rPr>
        <b/>
        <sz val="11"/>
        <color indexed="8"/>
        <rFont val="Times New Roman"/>
        <family val="1"/>
      </rPr>
      <t>ПП тръби с алуминиева вложка DN20</t>
    </r>
    <r>
      <rPr>
        <sz val="11"/>
        <color indexed="8"/>
        <rFont val="Times New Roman"/>
        <family val="1"/>
      </rPr>
      <t>, изолирани с топлинна изолация, обшита с алуминиево покритие, монтаж на открито и окачена на стена с конзоли</t>
    </r>
  </si>
  <si>
    <r>
      <t xml:space="preserve">Доставка и монтаж на </t>
    </r>
    <r>
      <rPr>
        <b/>
        <sz val="11"/>
        <color indexed="8"/>
        <rFont val="Times New Roman"/>
        <family val="1"/>
      </rPr>
      <t>ПП тръба с алуминиева вложка DN20</t>
    </r>
    <r>
      <rPr>
        <sz val="11"/>
        <color indexed="8"/>
        <rFont val="Times New Roman"/>
        <family val="1"/>
      </rPr>
      <t xml:space="preserve">  в помещението на компресорите за пясъкозадържателя.</t>
    </r>
  </si>
  <si>
    <r>
      <t>Доставка и монтаж на „</t>
    </r>
    <r>
      <rPr>
        <b/>
        <sz val="11"/>
        <color indexed="8"/>
        <rFont val="Times New Roman"/>
        <family val="1"/>
      </rPr>
      <t>Складови цистерни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за съхранение на технически FeCl</t>
    </r>
    <r>
      <rPr>
        <b/>
        <vertAlign val="subscript"/>
        <sz val="11"/>
        <color indexed="8"/>
        <rFont val="Times New Roman"/>
        <family val="1"/>
      </rPr>
      <t xml:space="preserve">3 </t>
    </r>
    <r>
      <rPr>
        <b/>
        <sz val="11"/>
        <color indexed="8"/>
        <rFont val="Times New Roman"/>
        <family val="1"/>
      </rPr>
      <t>(39-43%)”</t>
    </r>
    <r>
      <rPr>
        <sz val="11"/>
        <color indexed="8"/>
        <rFont val="Times New Roman"/>
        <family val="1"/>
      </rPr>
      <t xml:space="preserve"> в съответствие с техническата спесификация, комплект с инструкция за безопасна работа и за експлоатация и подръжка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</t>
    </r>
  </si>
  <si>
    <r>
      <t>Доставка и монтаж на инсталация за „</t>
    </r>
    <r>
      <rPr>
        <b/>
        <sz val="11"/>
        <color indexed="8"/>
        <rFont val="Times New Roman"/>
        <family val="1"/>
      </rPr>
      <t>Промишлено измерване на фосфати и автоматично управление на дозирането”</t>
    </r>
    <r>
      <rPr>
        <sz val="11"/>
        <color indexed="8"/>
        <rFont val="Times New Roman"/>
        <family val="1"/>
      </rPr>
      <t xml:space="preserve"> в съответствие с техническата спесификация, комплект с инструкция за безопасна работа и за експлоатация и подръжка</t>
    </r>
    <r>
      <rPr>
        <b/>
        <sz val="11"/>
        <color indexed="8"/>
        <rFont val="Times New Roman"/>
        <family val="1"/>
      </rPr>
      <t xml:space="preserve">. </t>
    </r>
  </si>
  <si>
    <t>Обект: "Инженеринг на  комплексна инсталация за дефосфатизация на отпадъчните води в ПСОВ – гр. Монтана"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</si>
</sst>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1" fillId="0" borderId="0" xfId="56" applyFont="1" applyFill="1" applyBorder="1" applyAlignment="1">
      <alignment horizontal="center" vertical="center" shrinkToFit="1"/>
      <protection/>
    </xf>
    <xf numFmtId="0" fontId="21" fillId="0" borderId="0" xfId="56" applyFont="1" applyFill="1" applyAlignment="1">
      <alignment horizontal="center" vertical="center" shrinkToFit="1"/>
      <protection/>
    </xf>
    <xf numFmtId="0" fontId="22" fillId="0" borderId="0" xfId="56" applyFont="1" applyFill="1" applyAlignment="1">
      <alignment horizontal="center" vertical="center" wrapText="1" shrinkToFit="1"/>
      <protection/>
    </xf>
    <xf numFmtId="0" fontId="21" fillId="0" borderId="0" xfId="56" applyFont="1" applyFill="1" applyBorder="1" applyAlignment="1">
      <alignment horizontal="center" vertical="center" wrapText="1" shrinkToFit="1"/>
      <protection/>
    </xf>
    <xf numFmtId="0" fontId="21" fillId="0" borderId="0" xfId="56" applyFont="1" applyFill="1" applyAlignment="1">
      <alignment horizontal="center" vertical="center" wrapText="1" shrinkToFit="1"/>
      <protection/>
    </xf>
    <xf numFmtId="4" fontId="24" fillId="0" borderId="10" xfId="0" applyNumberFormat="1" applyFont="1" applyBorder="1" applyAlignment="1">
      <alignment horizontal="center" vertical="center" wrapText="1"/>
    </xf>
    <xf numFmtId="0" fontId="22" fillId="0" borderId="10" xfId="55" applyFont="1" applyFill="1" applyBorder="1" applyAlignment="1" applyProtection="1">
      <alignment horizontal="center" vertical="center" wrapText="1" shrinkToFit="1"/>
      <protection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4" fontId="22" fillId="0" borderId="10" xfId="55" applyNumberFormat="1" applyFont="1" applyFill="1" applyBorder="1" applyAlignment="1">
      <alignment horizontal="center" vertical="center" wrapText="1" shrinkToFit="1"/>
      <protection/>
    </xf>
    <xf numFmtId="4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0" xfId="56" applyFont="1" applyFill="1" applyBorder="1" applyAlignment="1">
      <alignment horizontal="center" vertical="center" wrapText="1" shrinkToFit="1"/>
      <protection/>
    </xf>
    <xf numFmtId="0" fontId="2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ГКл.IМКН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7109375" style="2" bestFit="1" customWidth="1"/>
    <col min="2" max="2" width="61.00390625" style="2" customWidth="1"/>
    <col min="3" max="3" width="6.7109375" style="2" bestFit="1" customWidth="1"/>
    <col min="4" max="4" width="9.140625" style="2" bestFit="1" customWidth="1"/>
    <col min="5" max="7" width="9.140625" style="2" customWidth="1"/>
    <col min="8" max="8" width="10.140625" style="2" bestFit="1" customWidth="1"/>
    <col min="9" max="16384" width="9.140625" style="2" customWidth="1"/>
  </cols>
  <sheetData>
    <row r="1" spans="1:5" s="6" customFormat="1" ht="12.75" customHeight="1">
      <c r="A1" s="4"/>
      <c r="B1" s="5"/>
      <c r="C1" s="5"/>
      <c r="D1" s="5"/>
      <c r="E1" s="4"/>
    </row>
    <row r="2" spans="1:5" s="6" customFormat="1" ht="12.75" customHeight="1">
      <c r="A2" s="7" t="s">
        <v>22</v>
      </c>
      <c r="B2" s="7"/>
      <c r="C2" s="7"/>
      <c r="D2" s="7"/>
      <c r="E2" s="18"/>
    </row>
    <row r="3" spans="1:5" s="6" customFormat="1" ht="30" customHeight="1">
      <c r="A3" s="19" t="s">
        <v>32</v>
      </c>
      <c r="B3" s="19"/>
      <c r="C3" s="19"/>
      <c r="D3" s="19"/>
      <c r="E3" s="8"/>
    </row>
    <row r="4" spans="1:4" ht="17.25" customHeight="1">
      <c r="A4" s="1"/>
      <c r="B4" s="1"/>
      <c r="C4" s="1"/>
      <c r="D4" s="1"/>
    </row>
    <row r="5" spans="1:4" ht="15" customHeight="1">
      <c r="A5" s="9" t="s">
        <v>5</v>
      </c>
      <c r="B5" s="9" t="s">
        <v>0</v>
      </c>
      <c r="C5" s="9" t="s">
        <v>6</v>
      </c>
      <c r="D5" s="9" t="s">
        <v>4</v>
      </c>
    </row>
    <row r="6" spans="1:4" ht="30" customHeight="1">
      <c r="A6" s="9"/>
      <c r="B6" s="9"/>
      <c r="C6" s="9"/>
      <c r="D6" s="9"/>
    </row>
    <row r="7" spans="1:4" ht="30" customHeight="1">
      <c r="A7" s="10">
        <v>1</v>
      </c>
      <c r="B7" s="11" t="s">
        <v>10</v>
      </c>
      <c r="C7" s="12" t="s">
        <v>23</v>
      </c>
      <c r="D7" s="13">
        <f>7*5*0.5</f>
        <v>17.5</v>
      </c>
    </row>
    <row r="8" spans="1:4" ht="30" customHeight="1">
      <c r="A8" s="10">
        <v>2</v>
      </c>
      <c r="B8" s="11" t="s">
        <v>15</v>
      </c>
      <c r="C8" s="12" t="s">
        <v>23</v>
      </c>
      <c r="D8" s="13">
        <f>+D7</f>
        <v>17.5</v>
      </c>
    </row>
    <row r="9" spans="1:4" ht="30" customHeight="1">
      <c r="A9" s="10">
        <v>3</v>
      </c>
      <c r="B9" s="11" t="s">
        <v>17</v>
      </c>
      <c r="C9" s="12" t="s">
        <v>23</v>
      </c>
      <c r="D9" s="13">
        <f>+D7</f>
        <v>17.5</v>
      </c>
    </row>
    <row r="10" spans="1:4" ht="30" customHeight="1">
      <c r="A10" s="10">
        <v>4</v>
      </c>
      <c r="B10" s="11" t="s">
        <v>16</v>
      </c>
      <c r="C10" s="12" t="s">
        <v>23</v>
      </c>
      <c r="D10" s="13">
        <f>+D7</f>
        <v>17.5</v>
      </c>
    </row>
    <row r="11" spans="1:4" ht="30" customHeight="1">
      <c r="A11" s="10">
        <v>5</v>
      </c>
      <c r="B11" s="11" t="s">
        <v>11</v>
      </c>
      <c r="C11" s="12" t="s">
        <v>23</v>
      </c>
      <c r="D11" s="13">
        <f>+D10</f>
        <v>17.5</v>
      </c>
    </row>
    <row r="12" spans="1:4" ht="30" customHeight="1">
      <c r="A12" s="10">
        <v>6</v>
      </c>
      <c r="B12" s="14" t="s">
        <v>20</v>
      </c>
      <c r="C12" s="15" t="s">
        <v>24</v>
      </c>
      <c r="D12" s="15">
        <v>25.38</v>
      </c>
    </row>
    <row r="13" spans="1:4" ht="30" customHeight="1">
      <c r="A13" s="10">
        <v>7</v>
      </c>
      <c r="B13" s="16" t="s">
        <v>19</v>
      </c>
      <c r="C13" s="17" t="s">
        <v>7</v>
      </c>
      <c r="D13" s="15">
        <v>504</v>
      </c>
    </row>
    <row r="14" spans="1:4" ht="30" customHeight="1">
      <c r="A14" s="10">
        <v>8</v>
      </c>
      <c r="B14" s="14" t="s">
        <v>21</v>
      </c>
      <c r="C14" s="15" t="s">
        <v>25</v>
      </c>
      <c r="D14" s="15">
        <v>6.57</v>
      </c>
    </row>
    <row r="15" spans="1:4" ht="30" customHeight="1" hidden="1">
      <c r="A15" s="10">
        <v>9</v>
      </c>
      <c r="B15" s="14" t="s">
        <v>18</v>
      </c>
      <c r="C15" s="15" t="s">
        <v>7</v>
      </c>
      <c r="D15" s="15">
        <v>36</v>
      </c>
    </row>
    <row r="16" spans="1:4" ht="30" customHeight="1" hidden="1">
      <c r="A16" s="10">
        <v>10</v>
      </c>
      <c r="B16" s="14" t="s">
        <v>14</v>
      </c>
      <c r="C16" s="15" t="s">
        <v>7</v>
      </c>
      <c r="D16" s="15">
        <v>2400</v>
      </c>
    </row>
    <row r="17" spans="1:4" ht="30" hidden="1">
      <c r="A17" s="10">
        <v>11</v>
      </c>
      <c r="B17" s="14" t="s">
        <v>12</v>
      </c>
      <c r="C17" s="15" t="s">
        <v>13</v>
      </c>
      <c r="D17" s="15">
        <f>7.5*5.5</f>
        <v>41.25</v>
      </c>
    </row>
    <row r="18" spans="1:4" ht="90">
      <c r="A18" s="10">
        <v>9</v>
      </c>
      <c r="B18" s="14" t="s">
        <v>26</v>
      </c>
      <c r="C18" s="15" t="s">
        <v>2</v>
      </c>
      <c r="D18" s="15">
        <v>6</v>
      </c>
    </row>
    <row r="19" spans="1:4" ht="45" customHeight="1">
      <c r="A19" s="10">
        <v>10</v>
      </c>
      <c r="B19" s="14" t="s">
        <v>27</v>
      </c>
      <c r="C19" s="15" t="s">
        <v>2</v>
      </c>
      <c r="D19" s="15">
        <v>8</v>
      </c>
    </row>
    <row r="20" spans="1:4" ht="45">
      <c r="A20" s="10">
        <v>11</v>
      </c>
      <c r="B20" s="14" t="s">
        <v>28</v>
      </c>
      <c r="C20" s="15" t="s">
        <v>2</v>
      </c>
      <c r="D20" s="15">
        <v>70</v>
      </c>
    </row>
    <row r="21" spans="1:4" ht="30">
      <c r="A21" s="10">
        <v>12</v>
      </c>
      <c r="B21" s="14" t="s">
        <v>29</v>
      </c>
      <c r="C21" s="15" t="s">
        <v>2</v>
      </c>
      <c r="D21" s="15">
        <v>5</v>
      </c>
    </row>
    <row r="22" spans="1:4" ht="62.25">
      <c r="A22" s="10">
        <v>13</v>
      </c>
      <c r="B22" s="14" t="s">
        <v>30</v>
      </c>
      <c r="C22" s="15" t="s">
        <v>3</v>
      </c>
      <c r="D22" s="15">
        <v>2</v>
      </c>
    </row>
    <row r="23" spans="1:8" ht="74.25">
      <c r="A23" s="10">
        <v>14</v>
      </c>
      <c r="B23" s="14" t="s">
        <v>31</v>
      </c>
      <c r="C23" s="15" t="s">
        <v>3</v>
      </c>
      <c r="D23" s="15">
        <v>1</v>
      </c>
      <c r="H23" s="1"/>
    </row>
    <row r="24" spans="1:4" ht="15">
      <c r="A24" s="10">
        <v>15</v>
      </c>
      <c r="B24" s="14" t="s">
        <v>9</v>
      </c>
      <c r="C24" s="15" t="s">
        <v>8</v>
      </c>
      <c r="D24" s="15">
        <v>48</v>
      </c>
    </row>
    <row r="25" spans="1:4" ht="45">
      <c r="A25" s="10">
        <v>16</v>
      </c>
      <c r="B25" s="14" t="s">
        <v>1</v>
      </c>
      <c r="C25" s="15" t="s">
        <v>3</v>
      </c>
      <c r="D25" s="15">
        <v>1</v>
      </c>
    </row>
    <row r="26" spans="1:4" ht="15">
      <c r="A26" s="3"/>
      <c r="B26" s="3"/>
      <c r="C26" s="3"/>
      <c r="D26" s="3"/>
    </row>
  </sheetData>
  <sheetProtection/>
  <mergeCells count="7">
    <mergeCell ref="A26:D26"/>
    <mergeCell ref="A3:D3"/>
    <mergeCell ref="B5:B6"/>
    <mergeCell ref="D5:D6"/>
    <mergeCell ref="A5:A6"/>
    <mergeCell ref="C5:C6"/>
    <mergeCell ref="A2:D2"/>
  </mergeCells>
  <printOptions horizontalCentered="1"/>
  <pageMargins left="0.15748031496062992" right="0.2362204724409449" top="1.141732283464567" bottom="0.7480314960629921" header="0.31496062992125984" footer="0.31496062992125984"/>
  <pageSetup fitToHeight="1" fitToWidth="1" horizontalDpi="600" verticalDpi="600" orientation="portrait" paperSize="9" scale="91" r:id="rId1"/>
  <headerFooter alignWithMargins="0">
    <oddHeader xml:space="preserve">&amp;C&amp;14Проект: Разширение и рехабилитация на канализационната и водоснабдителната мрежи на град Монтана&amp;"Calibri,Получер"
 КОЛИЧЕСТВЕНО - СТОЙНОСТНА СМЕТКА </oddHeader>
    <oddFooter>&amp;LРевизия 5 - 09.08.2012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hpmobile</cp:lastModifiedBy>
  <cp:lastPrinted>2014-01-12T21:59:22Z</cp:lastPrinted>
  <dcterms:created xsi:type="dcterms:W3CDTF">2011-07-22T18:34:15Z</dcterms:created>
  <dcterms:modified xsi:type="dcterms:W3CDTF">2014-01-12T21:59:24Z</dcterms:modified>
  <cp:category/>
  <cp:version/>
  <cp:contentType/>
  <cp:contentStatus/>
</cp:coreProperties>
</file>